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tabRatio="641" activeTab="0"/>
  </bookViews>
  <sheets>
    <sheet name="Návrh rozpočtu 2015" sheetId="1" r:id="rId1"/>
  </sheets>
  <definedNames>
    <definedName name="_xlnm.Print_Area" localSheetId="0">'Návrh rozpočtu 2015'!$B$1:$S$96</definedName>
  </definedNames>
  <calcPr fullCalcOnLoad="1"/>
</workbook>
</file>

<file path=xl/sharedStrings.xml><?xml version="1.0" encoding="utf-8"?>
<sst xmlns="http://schemas.openxmlformats.org/spreadsheetml/2006/main" count="103" uniqueCount="87">
  <si>
    <t>x</t>
  </si>
  <si>
    <t xml:space="preserve">DAŇOVÉ PŘÍJMY </t>
  </si>
  <si>
    <t>Daň z příjmů fyz. osob ze záv. činnosti a funk.pož.</t>
  </si>
  <si>
    <t>Daň z příjmů fyz. osob ze samost. výděl. činnosti</t>
  </si>
  <si>
    <t>Daň z příjmů právnických osob</t>
  </si>
  <si>
    <t>Daň z příjmů právnických osob za obce</t>
  </si>
  <si>
    <t>Správní poplatky</t>
  </si>
  <si>
    <t>Poplatek ze psů</t>
  </si>
  <si>
    <t>Poplatek za užívání veřejného prostranství</t>
  </si>
  <si>
    <t>Poplatek ze vstupného</t>
  </si>
  <si>
    <t>Daň z nemovitostí</t>
  </si>
  <si>
    <t>PŘIJATÉ DOTACE</t>
  </si>
  <si>
    <t>v tom: - na výkon státní správy</t>
  </si>
  <si>
    <t>pododdíl</t>
  </si>
  <si>
    <t>paragraf</t>
  </si>
  <si>
    <t>Skupina,</t>
  </si>
  <si>
    <t>oddíl,</t>
  </si>
  <si>
    <t>Název paragrafu</t>
  </si>
  <si>
    <t>funkčního</t>
  </si>
  <si>
    <t>členění</t>
  </si>
  <si>
    <t>Silnice</t>
  </si>
  <si>
    <t>Provoz veřejné silniční dopravy</t>
  </si>
  <si>
    <t>Pitná voda</t>
  </si>
  <si>
    <t>Předškolní zařízení</t>
  </si>
  <si>
    <t>Základní školy</t>
  </si>
  <si>
    <t>Činnosti knihovnické</t>
  </si>
  <si>
    <t>Veřejné osvětlení</t>
  </si>
  <si>
    <t>Pohřebnictví</t>
  </si>
  <si>
    <t>Územní plánování</t>
  </si>
  <si>
    <t>Činnost místní správy</t>
  </si>
  <si>
    <t>Celospolečenské funkce lesů</t>
  </si>
  <si>
    <t>Obecné příjmy z fin. operací</t>
  </si>
  <si>
    <t>Daň z přidané hodnoty</t>
  </si>
  <si>
    <t>Ostatní  zeměděl. a potrav. činnost a rozvoj</t>
  </si>
  <si>
    <t>Odvádění a čištění odpadních vod….</t>
  </si>
  <si>
    <t>Ostat. činnosti j.n.</t>
  </si>
  <si>
    <t>Č. řádku</t>
  </si>
  <si>
    <t>Poplatek za lázeňský nebo rekreační pobyt</t>
  </si>
  <si>
    <t>Zastupitelstva obcí</t>
  </si>
  <si>
    <t>Poplatek za likvidaci komunálního odpadu</t>
  </si>
  <si>
    <t>Poplatek z ubytovací kapacity</t>
  </si>
  <si>
    <t xml:space="preserve"> - na školství</t>
  </si>
  <si>
    <t>Odvádění a čistění odpadních vod a nakládání s kaly</t>
  </si>
  <si>
    <t>Ostatní záležitosti kultury</t>
  </si>
  <si>
    <t>Ostat. tělovýchovná činnost</t>
  </si>
  <si>
    <t>Péče o vzhled obcí a veřejnou zeleň</t>
  </si>
  <si>
    <t>Požární ochrana - dobrovolná část</t>
  </si>
  <si>
    <t>Obecné příjmy a výdaje z finančních operací</t>
  </si>
  <si>
    <t>Ostat. zeměděl. a potr. činnost a rozvoj</t>
  </si>
  <si>
    <t>Komunální služby a územní rozvoj</t>
  </si>
  <si>
    <t>Neinv. přijaté transfery ze SR v rámci souhrnného dot. vztahu</t>
  </si>
  <si>
    <t>NEDAŇOVÉ PŘÍJMY</t>
  </si>
  <si>
    <t>X</t>
  </si>
  <si>
    <t>PŘÍJMY  CELKEM</t>
  </si>
  <si>
    <t xml:space="preserve">          VÝDAJE CELKEM</t>
  </si>
  <si>
    <t>II.Rozpočtové výdaje</t>
  </si>
  <si>
    <t xml:space="preserve">I. Rozpočtové příjmy </t>
  </si>
  <si>
    <t>Správa v lesním hospodářství</t>
  </si>
  <si>
    <t>Rozhlas a televize (místní rozhlas)</t>
  </si>
  <si>
    <t>Výst.a údržba místních  inž.sítí (plynofikace obce)</t>
  </si>
  <si>
    <t>Návrh rozpočtu projednán a schválen v zastupitelstvu městyse dne :</t>
  </si>
  <si>
    <t>Razítko městyse , podpis starosty :</t>
  </si>
  <si>
    <t>Název paragrafu
 funkčního 
členění</t>
  </si>
  <si>
    <t>Odvod loterií</t>
  </si>
  <si>
    <t>Neinv. přijaté transfery od krajů</t>
  </si>
  <si>
    <t>vyvěšen dne</t>
  </si>
  <si>
    <t>Sběr a svoz komun.odpadů - EKO-KOM</t>
  </si>
  <si>
    <t>Sběr a svoz komunálních odpadů + kompostárna</t>
  </si>
  <si>
    <t>Ostatní finanční operace (Rezervy)</t>
  </si>
  <si>
    <t>Ostatní činnosti j.n.</t>
  </si>
  <si>
    <t>Těžba a údržba lesa</t>
  </si>
  <si>
    <t>Nebytový prostor (pronájem pošta)</t>
  </si>
  <si>
    <t>Ostatní tělovýchovná činnost (pronájem tělocvična)</t>
  </si>
  <si>
    <t>Ostat. ambulantní péče (pronájem ordinace)</t>
  </si>
  <si>
    <t>Pronájem plyn</t>
  </si>
  <si>
    <t>Železný šrot</t>
  </si>
  <si>
    <t>Převody vlastních fondů</t>
  </si>
  <si>
    <t>Ostatní ambulantní péče</t>
  </si>
  <si>
    <t xml:space="preserve">     Návrh</t>
  </si>
  <si>
    <t>Daň z příjmů fyzických osob z kapit. výnosů</t>
  </si>
  <si>
    <t>RS 2017</t>
  </si>
  <si>
    <t>Předpoklad 2017</t>
  </si>
  <si>
    <t>Rozpočet 2018</t>
  </si>
  <si>
    <t>rozpočtu městyse Stará Říše na rok 2018</t>
  </si>
  <si>
    <t>Farnost</t>
  </si>
  <si>
    <t xml:space="preserve">Vyvěšeno dne : </t>
  </si>
  <si>
    <t xml:space="preserve"> Rozpočet městyse Stará Říše na rok 2018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</si>
</sst>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[$¥€-2]\ #\ ##,000_);[Red]\([$€-2]\ #\ ##,000\)"/>
  </numFmts>
  <fonts count="63">
    <font>
      <sz val="10"/>
      <name val="Arial CE"/>
      <family val="0"/>
    </font>
    <font>
      <sz val="14"/>
      <name val="Arial CE"/>
      <family val="0"/>
    </font>
    <font>
      <b/>
      <sz val="18"/>
      <name val="Arial"/>
      <family val="2"/>
    </font>
    <font>
      <b/>
      <sz val="18"/>
      <name val="Arial CE"/>
      <family val="0"/>
    </font>
    <font>
      <sz val="18"/>
      <name val="Arial CE"/>
      <family val="2"/>
    </font>
    <font>
      <sz val="18"/>
      <name val="Arial"/>
      <family val="2"/>
    </font>
    <font>
      <sz val="18"/>
      <name val="Times New Roman"/>
      <family val="1"/>
    </font>
    <font>
      <i/>
      <sz val="18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b/>
      <sz val="14"/>
      <name val="Times New Roman"/>
      <family val="1"/>
    </font>
    <font>
      <b/>
      <sz val="16"/>
      <name val="Arial CE"/>
      <family val="2"/>
    </font>
    <font>
      <sz val="16"/>
      <name val="Arial CE"/>
      <family val="2"/>
    </font>
    <font>
      <b/>
      <sz val="16"/>
      <name val="Arial"/>
      <family val="2"/>
    </font>
    <font>
      <i/>
      <sz val="16"/>
      <name val="Arial"/>
      <family val="2"/>
    </font>
    <font>
      <b/>
      <sz val="14"/>
      <name val="Arial CE"/>
      <family val="2"/>
    </font>
    <font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40"/>
      <name val="Times New Roman"/>
      <family val="1"/>
    </font>
    <font>
      <b/>
      <sz val="1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rgb="FF00B0F0"/>
      <name val="Times New Roman"/>
      <family val="1"/>
    </font>
    <font>
      <b/>
      <sz val="18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ck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ck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 horizontal="center" wrapText="1"/>
    </xf>
    <xf numFmtId="0" fontId="4" fillId="0" borderId="0" xfId="0" applyFont="1" applyBorder="1" applyAlignment="1">
      <alignment/>
    </xf>
    <xf numFmtId="0" fontId="2" fillId="33" borderId="11" xfId="0" applyFont="1" applyFill="1" applyBorder="1" applyAlignment="1">
      <alignment vertical="center" wrapText="1"/>
    </xf>
    <xf numFmtId="0" fontId="7" fillId="0" borderId="0" xfId="0" applyFont="1" applyAlignment="1">
      <alignment/>
    </xf>
    <xf numFmtId="0" fontId="6" fillId="33" borderId="12" xfId="0" applyFont="1" applyFill="1" applyBorder="1" applyAlignment="1">
      <alignment vertical="top" wrapText="1"/>
    </xf>
    <xf numFmtId="0" fontId="5" fillId="33" borderId="13" xfId="0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horizontal="center" wrapText="1"/>
    </xf>
    <xf numFmtId="0" fontId="2" fillId="0" borderId="15" xfId="0" applyFont="1" applyBorder="1" applyAlignment="1">
      <alignment/>
    </xf>
    <xf numFmtId="0" fontId="7" fillId="33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14" fontId="4" fillId="0" borderId="0" xfId="0" applyNumberFormat="1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3" fillId="0" borderId="0" xfId="0" applyFont="1" applyBorder="1" applyAlignment="1">
      <alignment/>
    </xf>
    <xf numFmtId="0" fontId="8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0" fontId="8" fillId="33" borderId="17" xfId="0" applyFont="1" applyFill="1" applyBorder="1" applyAlignment="1">
      <alignment horizontal="left" vertical="center" wrapText="1"/>
    </xf>
    <xf numFmtId="3" fontId="9" fillId="33" borderId="12" xfId="0" applyNumberFormat="1" applyFont="1" applyFill="1" applyBorder="1" applyAlignment="1">
      <alignment vertical="top" wrapText="1"/>
    </xf>
    <xf numFmtId="0" fontId="9" fillId="33" borderId="10" xfId="0" applyFont="1" applyFill="1" applyBorder="1" applyAlignment="1">
      <alignment wrapText="1"/>
    </xf>
    <xf numFmtId="0" fontId="12" fillId="33" borderId="18" xfId="0" applyFont="1" applyFill="1" applyBorder="1" applyAlignment="1">
      <alignment horizontal="center" vertical="center" wrapText="1"/>
    </xf>
    <xf numFmtId="0" fontId="12" fillId="33" borderId="19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13" fillId="33" borderId="20" xfId="0" applyFont="1" applyFill="1" applyBorder="1" applyAlignment="1">
      <alignment horizontal="center" vertical="center" wrapText="1"/>
    </xf>
    <xf numFmtId="0" fontId="13" fillId="33" borderId="21" xfId="0" applyFont="1" applyFill="1" applyBorder="1" applyAlignment="1">
      <alignment horizontal="center" vertical="center" wrapText="1"/>
    </xf>
    <xf numFmtId="0" fontId="13" fillId="33" borderId="22" xfId="0" applyFont="1" applyFill="1" applyBorder="1" applyAlignment="1">
      <alignment horizontal="center" vertical="center" wrapText="1"/>
    </xf>
    <xf numFmtId="3" fontId="1" fillId="0" borderId="23" xfId="0" applyNumberFormat="1" applyFont="1" applyBorder="1" applyAlignment="1">
      <alignment/>
    </xf>
    <xf numFmtId="0" fontId="1" fillId="0" borderId="23" xfId="0" applyFont="1" applyBorder="1" applyAlignment="1">
      <alignment/>
    </xf>
    <xf numFmtId="3" fontId="9" fillId="0" borderId="17" xfId="0" applyNumberFormat="1" applyFont="1" applyBorder="1" applyAlignment="1">
      <alignment/>
    </xf>
    <xf numFmtId="0" fontId="8" fillId="33" borderId="17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vertical="center" wrapText="1"/>
    </xf>
    <xf numFmtId="0" fontId="14" fillId="33" borderId="24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vertical="center" wrapText="1"/>
    </xf>
    <xf numFmtId="0" fontId="1" fillId="0" borderId="25" xfId="0" applyFont="1" applyBorder="1" applyAlignment="1">
      <alignment/>
    </xf>
    <xf numFmtId="0" fontId="8" fillId="33" borderId="24" xfId="0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 vertical="center" wrapText="1"/>
    </xf>
    <xf numFmtId="0" fontId="13" fillId="33" borderId="26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wrapText="1"/>
    </xf>
    <xf numFmtId="0" fontId="8" fillId="33" borderId="0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center" wrapText="1"/>
    </xf>
    <xf numFmtId="0" fontId="11" fillId="33" borderId="0" xfId="0" applyFont="1" applyFill="1" applyBorder="1" applyAlignment="1">
      <alignment horizontal="center" vertical="top" wrapText="1"/>
    </xf>
    <xf numFmtId="0" fontId="10" fillId="33" borderId="27" xfId="0" applyFont="1" applyFill="1" applyBorder="1" applyAlignment="1">
      <alignment wrapText="1"/>
    </xf>
    <xf numFmtId="3" fontId="10" fillId="33" borderId="28" xfId="0" applyNumberFormat="1" applyFont="1" applyFill="1" applyBorder="1" applyAlignment="1">
      <alignment wrapText="1"/>
    </xf>
    <xf numFmtId="3" fontId="10" fillId="33" borderId="28" xfId="0" applyNumberFormat="1" applyFont="1" applyFill="1" applyBorder="1" applyAlignment="1">
      <alignment vertical="top" wrapText="1"/>
    </xf>
    <xf numFmtId="0" fontId="10" fillId="33" borderId="28" xfId="0" applyFont="1" applyFill="1" applyBorder="1" applyAlignment="1">
      <alignment wrapText="1"/>
    </xf>
    <xf numFmtId="3" fontId="10" fillId="33" borderId="29" xfId="0" applyNumberFormat="1" applyFont="1" applyFill="1" applyBorder="1" applyAlignment="1">
      <alignment wrapText="1"/>
    </xf>
    <xf numFmtId="0" fontId="17" fillId="33" borderId="18" xfId="0" applyFont="1" applyFill="1" applyBorder="1" applyAlignment="1">
      <alignment horizontal="center" vertical="center" wrapText="1"/>
    </xf>
    <xf numFmtId="0" fontId="17" fillId="33" borderId="17" xfId="0" applyFont="1" applyFill="1" applyBorder="1" applyAlignment="1">
      <alignment horizontal="center" vertical="center" wrapText="1"/>
    </xf>
    <xf numFmtId="0" fontId="17" fillId="0" borderId="17" xfId="0" applyFont="1" applyBorder="1" applyAlignment="1">
      <alignment horizontal="center"/>
    </xf>
    <xf numFmtId="0" fontId="18" fillId="33" borderId="20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wrapText="1"/>
    </xf>
    <xf numFmtId="0" fontId="5" fillId="33" borderId="31" xfId="0" applyFont="1" applyFill="1" applyBorder="1" applyAlignment="1">
      <alignment horizontal="center" wrapText="1"/>
    </xf>
    <xf numFmtId="3" fontId="9" fillId="0" borderId="24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32" xfId="0" applyFont="1" applyFill="1" applyBorder="1" applyAlignment="1">
      <alignment horizontal="center" vertical="center" wrapText="1"/>
    </xf>
    <xf numFmtId="3" fontId="12" fillId="33" borderId="23" xfId="0" applyNumberFormat="1" applyFont="1" applyFill="1" applyBorder="1" applyAlignment="1">
      <alignment horizontal="righ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/>
    </xf>
    <xf numFmtId="3" fontId="1" fillId="0" borderId="33" xfId="0" applyNumberFormat="1" applyFont="1" applyBorder="1" applyAlignment="1">
      <alignment/>
    </xf>
    <xf numFmtId="0" fontId="1" fillId="0" borderId="33" xfId="0" applyFont="1" applyBorder="1" applyAlignment="1">
      <alignment/>
    </xf>
    <xf numFmtId="3" fontId="12" fillId="33" borderId="33" xfId="0" applyNumberFormat="1" applyFont="1" applyFill="1" applyBorder="1" applyAlignment="1">
      <alignment horizontal="right" vertical="center" wrapText="1"/>
    </xf>
    <xf numFmtId="3" fontId="9" fillId="33" borderId="17" xfId="0" applyNumberFormat="1" applyFont="1" applyFill="1" applyBorder="1" applyAlignment="1">
      <alignment vertical="top" wrapText="1"/>
    </xf>
    <xf numFmtId="0" fontId="9" fillId="33" borderId="17" xfId="0" applyFont="1" applyFill="1" applyBorder="1" applyAlignment="1">
      <alignment wrapText="1"/>
    </xf>
    <xf numFmtId="0" fontId="4" fillId="0" borderId="17" xfId="0" applyFont="1" applyBorder="1" applyAlignment="1">
      <alignment horizontal="right" wrapText="1"/>
    </xf>
    <xf numFmtId="0" fontId="4" fillId="0" borderId="17" xfId="0" applyFont="1" applyBorder="1" applyAlignment="1">
      <alignment/>
    </xf>
    <xf numFmtId="3" fontId="1" fillId="0" borderId="17" xfId="0" applyNumberFormat="1" applyFont="1" applyBorder="1" applyAlignment="1">
      <alignment/>
    </xf>
    <xf numFmtId="3" fontId="12" fillId="33" borderId="17" xfId="0" applyNumberFormat="1" applyFont="1" applyFill="1" applyBorder="1" applyAlignment="1">
      <alignment horizontal="right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vertical="top" wrapText="1"/>
    </xf>
    <xf numFmtId="0" fontId="5" fillId="33" borderId="35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wrapText="1"/>
    </xf>
    <xf numFmtId="0" fontId="8" fillId="33" borderId="37" xfId="0" applyFont="1" applyFill="1" applyBorder="1" applyAlignment="1">
      <alignment horizontal="center" wrapText="1"/>
    </xf>
    <xf numFmtId="0" fontId="0" fillId="33" borderId="0" xfId="0" applyFill="1" applyBorder="1" applyAlignment="1">
      <alignment horizontal="center"/>
    </xf>
    <xf numFmtId="0" fontId="1" fillId="33" borderId="30" xfId="0" applyFont="1" applyFill="1" applyBorder="1" applyAlignment="1">
      <alignment horizontal="center" wrapText="1"/>
    </xf>
    <xf numFmtId="0" fontId="1" fillId="33" borderId="37" xfId="0" applyFont="1" applyFill="1" applyBorder="1" applyAlignment="1">
      <alignment horizontal="center" wrapText="1"/>
    </xf>
    <xf numFmtId="0" fontId="6" fillId="33" borderId="38" xfId="0" applyFont="1" applyFill="1" applyBorder="1" applyAlignment="1">
      <alignment horizontal="center" vertical="center" wrapText="1"/>
    </xf>
    <xf numFmtId="0" fontId="6" fillId="33" borderId="39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wrapText="1"/>
    </xf>
    <xf numFmtId="0" fontId="15" fillId="33" borderId="37" xfId="0" applyFont="1" applyFill="1" applyBorder="1" applyAlignment="1">
      <alignment horizontal="center" wrapText="1"/>
    </xf>
    <xf numFmtId="0" fontId="4" fillId="0" borderId="25" xfId="0" applyFont="1" applyBorder="1" applyAlignment="1">
      <alignment horizontal="right" wrapText="1"/>
    </xf>
    <xf numFmtId="0" fontId="4" fillId="0" borderId="25" xfId="0" applyFont="1" applyBorder="1" applyAlignment="1">
      <alignment/>
    </xf>
    <xf numFmtId="0" fontId="0" fillId="0" borderId="17" xfId="0" applyBorder="1" applyAlignment="1">
      <alignment/>
    </xf>
    <xf numFmtId="3" fontId="61" fillId="33" borderId="16" xfId="0" applyNumberFormat="1" applyFont="1" applyFill="1" applyBorder="1" applyAlignment="1">
      <alignment wrapText="1"/>
    </xf>
    <xf numFmtId="3" fontId="61" fillId="33" borderId="39" xfId="0" applyNumberFormat="1" applyFont="1" applyFill="1" applyBorder="1" applyAlignment="1">
      <alignment wrapText="1"/>
    </xf>
    <xf numFmtId="0" fontId="8" fillId="33" borderId="11" xfId="0" applyFont="1" applyFill="1" applyBorder="1" applyAlignment="1">
      <alignment horizontal="left" vertical="center" wrapText="1"/>
    </xf>
    <xf numFmtId="0" fontId="8" fillId="33" borderId="24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3" fillId="34" borderId="0" xfId="0" applyFont="1" applyFill="1" applyAlignment="1">
      <alignment vertical="center"/>
    </xf>
    <xf numFmtId="0" fontId="19" fillId="33" borderId="37" xfId="0" applyFont="1" applyFill="1" applyBorder="1" applyAlignment="1">
      <alignment horizontal="center" wrapText="1"/>
    </xf>
    <xf numFmtId="3" fontId="10" fillId="33" borderId="28" xfId="0" applyNumberFormat="1" applyFont="1" applyFill="1" applyBorder="1" applyAlignment="1">
      <alignment horizontal="right" wrapText="1"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Alignment="1">
      <alignment/>
    </xf>
    <xf numFmtId="3" fontId="62" fillId="33" borderId="16" xfId="0" applyNumberFormat="1" applyFont="1" applyFill="1" applyBorder="1" applyAlignment="1">
      <alignment wrapText="1"/>
    </xf>
    <xf numFmtId="14" fontId="20" fillId="0" borderId="0" xfId="0" applyNumberFormat="1" applyFont="1" applyAlignment="1">
      <alignment horizontal="left"/>
    </xf>
    <xf numFmtId="14" fontId="20" fillId="0" borderId="0" xfId="0" applyNumberFormat="1" applyFont="1" applyAlignment="1">
      <alignment/>
    </xf>
    <xf numFmtId="3" fontId="9" fillId="33" borderId="12" xfId="0" applyNumberFormat="1" applyFont="1" applyFill="1" applyBorder="1" applyAlignment="1">
      <alignment vertical="center" wrapText="1"/>
    </xf>
    <xf numFmtId="3" fontId="10" fillId="33" borderId="12" xfId="0" applyNumberFormat="1" applyFont="1" applyFill="1" applyBorder="1" applyAlignment="1">
      <alignment vertical="center" wrapText="1"/>
    </xf>
    <xf numFmtId="3" fontId="10" fillId="33" borderId="17" xfId="0" applyNumberFormat="1" applyFont="1" applyFill="1" applyBorder="1" applyAlignment="1">
      <alignment vertical="center" wrapText="1"/>
    </xf>
    <xf numFmtId="3" fontId="10" fillId="33" borderId="17" xfId="0" applyNumberFormat="1" applyFont="1" applyFill="1" applyBorder="1" applyAlignment="1">
      <alignment wrapText="1"/>
    </xf>
    <xf numFmtId="3" fontId="10" fillId="33" borderId="12" xfId="0" applyNumberFormat="1" applyFont="1" applyFill="1" applyBorder="1" applyAlignment="1">
      <alignment wrapText="1"/>
    </xf>
    <xf numFmtId="3" fontId="10" fillId="33" borderId="17" xfId="0" applyNumberFormat="1" applyFont="1" applyFill="1" applyBorder="1" applyAlignment="1">
      <alignment vertical="top" wrapText="1"/>
    </xf>
    <xf numFmtId="3" fontId="10" fillId="33" borderId="12" xfId="0" applyNumberFormat="1" applyFont="1" applyFill="1" applyBorder="1" applyAlignment="1">
      <alignment vertical="top" wrapText="1"/>
    </xf>
    <xf numFmtId="167" fontId="10" fillId="33" borderId="17" xfId="0" applyNumberFormat="1" applyFont="1" applyFill="1" applyBorder="1" applyAlignment="1">
      <alignment vertical="top" wrapText="1"/>
    </xf>
    <xf numFmtId="167" fontId="10" fillId="33" borderId="12" xfId="0" applyNumberFormat="1" applyFont="1" applyFill="1" applyBorder="1" applyAlignment="1">
      <alignment vertical="top" wrapText="1"/>
    </xf>
    <xf numFmtId="0" fontId="10" fillId="33" borderId="17" xfId="0" applyFont="1" applyFill="1" applyBorder="1" applyAlignment="1">
      <alignment wrapText="1"/>
    </xf>
    <xf numFmtId="0" fontId="10" fillId="33" borderId="32" xfId="0" applyFont="1" applyFill="1" applyBorder="1" applyAlignment="1">
      <alignment wrapText="1"/>
    </xf>
    <xf numFmtId="0" fontId="10" fillId="33" borderId="17" xfId="0" applyFont="1" applyFill="1" applyBorder="1" applyAlignment="1">
      <alignment vertical="top" wrapText="1"/>
    </xf>
    <xf numFmtId="0" fontId="10" fillId="33" borderId="32" xfId="0" applyFont="1" applyFill="1" applyBorder="1" applyAlignment="1">
      <alignment vertical="top" wrapText="1"/>
    </xf>
    <xf numFmtId="0" fontId="10" fillId="33" borderId="17" xfId="0" applyFont="1" applyFill="1" applyBorder="1" applyAlignment="1">
      <alignment vertical="center" wrapText="1"/>
    </xf>
    <xf numFmtId="0" fontId="10" fillId="33" borderId="0" xfId="0" applyFont="1" applyFill="1" applyBorder="1" applyAlignment="1">
      <alignment wrapText="1"/>
    </xf>
    <xf numFmtId="3" fontId="10" fillId="33" borderId="25" xfId="0" applyNumberFormat="1" applyFont="1" applyFill="1" applyBorder="1" applyAlignment="1">
      <alignment vertical="top" wrapText="1"/>
    </xf>
    <xf numFmtId="3" fontId="10" fillId="33" borderId="33" xfId="0" applyNumberFormat="1" applyFont="1" applyFill="1" applyBorder="1" applyAlignment="1">
      <alignment vertical="top" wrapText="1"/>
    </xf>
    <xf numFmtId="3" fontId="10" fillId="33" borderId="23" xfId="0" applyNumberFormat="1" applyFont="1" applyFill="1" applyBorder="1" applyAlignment="1">
      <alignment vertical="top" wrapText="1"/>
    </xf>
    <xf numFmtId="0" fontId="10" fillId="33" borderId="12" xfId="0" applyFont="1" applyFill="1" applyBorder="1" applyAlignment="1">
      <alignment wrapText="1"/>
    </xf>
    <xf numFmtId="3" fontId="10" fillId="33" borderId="33" xfId="0" applyNumberFormat="1" applyFont="1" applyFill="1" applyBorder="1" applyAlignment="1">
      <alignment wrapText="1"/>
    </xf>
    <xf numFmtId="3" fontId="10" fillId="33" borderId="23" xfId="0" applyNumberFormat="1" applyFont="1" applyFill="1" applyBorder="1" applyAlignment="1">
      <alignment wrapText="1"/>
    </xf>
    <xf numFmtId="3" fontId="61" fillId="33" borderId="40" xfId="0" applyNumberFormat="1" applyFont="1" applyFill="1" applyBorder="1" applyAlignment="1">
      <alignment vertical="top" wrapText="1"/>
    </xf>
    <xf numFmtId="0" fontId="61" fillId="33" borderId="41" xfId="0" applyFont="1" applyFill="1" applyBorder="1" applyAlignment="1">
      <alignment vertical="top" wrapText="1"/>
    </xf>
    <xf numFmtId="3" fontId="62" fillId="33" borderId="40" xfId="0" applyNumberFormat="1" applyFont="1" applyFill="1" applyBorder="1" applyAlignment="1">
      <alignment vertical="top" wrapText="1"/>
    </xf>
    <xf numFmtId="0" fontId="62" fillId="33" borderId="41" xfId="0" applyFont="1" applyFill="1" applyBorder="1" applyAlignment="1">
      <alignment vertical="top" wrapText="1"/>
    </xf>
    <xf numFmtId="0" fontId="16" fillId="33" borderId="37" xfId="0" applyFont="1" applyFill="1" applyBorder="1" applyAlignment="1">
      <alignment horizontal="center" wrapText="1"/>
    </xf>
    <xf numFmtId="0" fontId="16" fillId="33" borderId="39" xfId="0" applyFont="1" applyFill="1" applyBorder="1" applyAlignment="1">
      <alignment horizontal="center" wrapText="1"/>
    </xf>
    <xf numFmtId="0" fontId="8" fillId="33" borderId="11" xfId="0" applyFont="1" applyFill="1" applyBorder="1" applyAlignment="1">
      <alignment vertical="center" wrapText="1"/>
    </xf>
    <xf numFmtId="0" fontId="8" fillId="33" borderId="25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8" fillId="33" borderId="11" xfId="0" applyFont="1" applyFill="1" applyBorder="1" applyAlignment="1">
      <alignment horizontal="left" vertical="center" wrapText="1"/>
    </xf>
    <xf numFmtId="0" fontId="8" fillId="33" borderId="24" xfId="0" applyFont="1" applyFill="1" applyBorder="1" applyAlignment="1">
      <alignment horizontal="left" vertical="center" wrapText="1"/>
    </xf>
    <xf numFmtId="0" fontId="12" fillId="33" borderId="36" xfId="0" applyFont="1" applyFill="1" applyBorder="1" applyAlignment="1">
      <alignment horizontal="center" vertical="center" wrapText="1"/>
    </xf>
    <xf numFmtId="0" fontId="12" fillId="33" borderId="37" xfId="0" applyFont="1" applyFill="1" applyBorder="1" applyAlignment="1">
      <alignment horizontal="center" vertical="center" wrapText="1"/>
    </xf>
    <xf numFmtId="0" fontId="12" fillId="33" borderId="39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left" vertical="center" wrapText="1"/>
    </xf>
    <xf numFmtId="0" fontId="8" fillId="33" borderId="42" xfId="0" applyFont="1" applyFill="1" applyBorder="1" applyAlignment="1">
      <alignment horizontal="left" vertical="center" wrapText="1"/>
    </xf>
    <xf numFmtId="0" fontId="8" fillId="33" borderId="43" xfId="0" applyFont="1" applyFill="1" applyBorder="1" applyAlignment="1">
      <alignment horizontal="left" vertical="center" wrapText="1"/>
    </xf>
    <xf numFmtId="0" fontId="2" fillId="33" borderId="44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wrapText="1"/>
    </xf>
    <xf numFmtId="0" fontId="2" fillId="33" borderId="45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left" vertical="center" wrapText="1"/>
    </xf>
    <xf numFmtId="0" fontId="2" fillId="33" borderId="27" xfId="0" applyFont="1" applyFill="1" applyBorder="1" applyAlignment="1">
      <alignment horizontal="left" vertical="center" wrapText="1"/>
    </xf>
    <xf numFmtId="0" fontId="2" fillId="33" borderId="46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2" fillId="33" borderId="47" xfId="0" applyFont="1" applyFill="1" applyBorder="1" applyAlignment="1">
      <alignment horizontal="left" vertical="center" wrapText="1"/>
    </xf>
    <xf numFmtId="0" fontId="2" fillId="33" borderId="32" xfId="0" applyFont="1" applyFill="1" applyBorder="1" applyAlignment="1">
      <alignment horizontal="left" vertical="center" wrapText="1"/>
    </xf>
    <xf numFmtId="0" fontId="11" fillId="33" borderId="48" xfId="0" applyFont="1" applyFill="1" applyBorder="1" applyAlignment="1">
      <alignment horizontal="center" vertical="center" wrapText="1"/>
    </xf>
    <xf numFmtId="0" fontId="11" fillId="33" borderId="37" xfId="0" applyFont="1" applyFill="1" applyBorder="1" applyAlignment="1">
      <alignment horizontal="center" vertical="center" wrapText="1"/>
    </xf>
    <xf numFmtId="0" fontId="11" fillId="33" borderId="39" xfId="0" applyFont="1" applyFill="1" applyBorder="1" applyAlignment="1">
      <alignment horizontal="center" vertical="center" wrapText="1"/>
    </xf>
    <xf numFmtId="0" fontId="11" fillId="33" borderId="31" xfId="0" applyFont="1" applyFill="1" applyBorder="1" applyAlignment="1">
      <alignment horizontal="center" vertical="center" wrapText="1"/>
    </xf>
    <xf numFmtId="0" fontId="11" fillId="33" borderId="49" xfId="0" applyFont="1" applyFill="1" applyBorder="1" applyAlignment="1">
      <alignment horizontal="center" vertical="center" wrapText="1"/>
    </xf>
    <xf numFmtId="0" fontId="11" fillId="33" borderId="3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38" xfId="0" applyFont="1" applyFill="1" applyBorder="1" applyAlignment="1">
      <alignment horizontal="center" vertical="center" wrapText="1"/>
    </xf>
    <xf numFmtId="0" fontId="11" fillId="33" borderId="35" xfId="0" applyFont="1" applyFill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8" fillId="33" borderId="39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left" vertical="center" wrapText="1"/>
    </xf>
    <xf numFmtId="0" fontId="13" fillId="33" borderId="25" xfId="0" applyFont="1" applyFill="1" applyBorder="1" applyAlignment="1">
      <alignment horizontal="left" vertical="center" wrapText="1"/>
    </xf>
    <xf numFmtId="0" fontId="12" fillId="33" borderId="11" xfId="0" applyFont="1" applyFill="1" applyBorder="1" applyAlignment="1">
      <alignment horizontal="left" vertical="center" wrapText="1"/>
    </xf>
    <xf numFmtId="0" fontId="12" fillId="33" borderId="25" xfId="0" applyFont="1" applyFill="1" applyBorder="1" applyAlignment="1">
      <alignment horizontal="left" vertical="center" wrapText="1"/>
    </xf>
    <xf numFmtId="0" fontId="2" fillId="33" borderId="38" xfId="0" applyFont="1" applyFill="1" applyBorder="1" applyAlignment="1">
      <alignment vertical="top" wrapText="1"/>
    </xf>
    <xf numFmtId="0" fontId="4" fillId="0" borderId="27" xfId="0" applyFont="1" applyBorder="1" applyAlignment="1">
      <alignment/>
    </xf>
    <xf numFmtId="0" fontId="4" fillId="0" borderId="35" xfId="0" applyFont="1" applyBorder="1" applyAlignment="1">
      <alignment/>
    </xf>
    <xf numFmtId="0" fontId="8" fillId="33" borderId="50" xfId="0" applyFont="1" applyFill="1" applyBorder="1" applyAlignment="1">
      <alignment horizontal="left" vertical="center" wrapText="1"/>
    </xf>
    <xf numFmtId="0" fontId="8" fillId="33" borderId="51" xfId="0" applyFont="1" applyFill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98"/>
  <sheetViews>
    <sheetView tabSelected="1" zoomScalePageLayoutView="0" workbookViewId="0" topLeftCell="A67">
      <selection activeCell="F95" sqref="F95"/>
    </sheetView>
  </sheetViews>
  <sheetFormatPr defaultColWidth="9.00390625" defaultRowHeight="12.75"/>
  <cols>
    <col min="2" max="2" width="5.75390625" style="0" customWidth="1"/>
    <col min="3" max="3" width="12.00390625" style="0" customWidth="1"/>
    <col min="4" max="4" width="74.25390625" style="0" customWidth="1"/>
    <col min="5" max="5" width="1.00390625" style="0" hidden="1" customWidth="1"/>
    <col min="6" max="7" width="16.625" style="0" customWidth="1"/>
    <col min="8" max="8" width="20.625" style="0" customWidth="1"/>
    <col min="9" max="13" width="9.00390625" style="0" customWidth="1"/>
    <col min="14" max="14" width="9.75390625" style="0" customWidth="1"/>
    <col min="16" max="20" width="8.75390625" style="0" customWidth="1"/>
    <col min="21" max="21" width="10.75390625" style="0" customWidth="1"/>
  </cols>
  <sheetData>
    <row r="1" spans="2:13" s="18" customFormat="1" ht="23.25">
      <c r="B1" s="19"/>
      <c r="C1" s="20"/>
      <c r="D1" s="104" t="s">
        <v>86</v>
      </c>
      <c r="E1" s="104"/>
      <c r="F1" s="104"/>
      <c r="G1" s="21"/>
      <c r="H1" s="22"/>
      <c r="I1" s="22"/>
      <c r="J1" s="22"/>
      <c r="K1" s="22"/>
      <c r="L1" s="22"/>
      <c r="M1" s="22"/>
    </row>
    <row r="2" spans="2:27" ht="24.75" customHeight="1" thickBot="1">
      <c r="B2" s="7" t="s">
        <v>56</v>
      </c>
      <c r="C2" s="8"/>
      <c r="D2" s="8"/>
      <c r="E2" s="8"/>
      <c r="F2" s="8"/>
      <c r="L2" s="5"/>
      <c r="AA2" s="5"/>
    </row>
    <row r="3" spans="1:38" s="1" customFormat="1" ht="13.5" customHeight="1">
      <c r="A3" s="3"/>
      <c r="B3" s="171" t="s">
        <v>36</v>
      </c>
      <c r="C3" s="15"/>
      <c r="D3" s="67"/>
      <c r="E3" s="87"/>
      <c r="F3" s="146" t="s">
        <v>80</v>
      </c>
      <c r="G3" s="146" t="s">
        <v>81</v>
      </c>
      <c r="H3" s="146" t="s">
        <v>82</v>
      </c>
      <c r="I3"/>
      <c r="J3"/>
      <c r="K3"/>
      <c r="L3" s="5"/>
      <c r="M3"/>
      <c r="N3"/>
      <c r="O3"/>
      <c r="P3"/>
      <c r="Q3"/>
      <c r="R3"/>
      <c r="S3"/>
      <c r="T3"/>
      <c r="U3"/>
      <c r="V3"/>
      <c r="W3"/>
      <c r="X3"/>
      <c r="Y3"/>
      <c r="Z3"/>
      <c r="AA3" s="5"/>
      <c r="AB3"/>
      <c r="AC3"/>
      <c r="AD3"/>
      <c r="AE3"/>
      <c r="AF3"/>
      <c r="AG3"/>
      <c r="AH3"/>
      <c r="AI3"/>
      <c r="AJ3"/>
      <c r="AK3"/>
      <c r="AL3"/>
    </row>
    <row r="4" spans="1:38" s="1" customFormat="1" ht="18.75" customHeight="1">
      <c r="A4" s="3"/>
      <c r="B4" s="172"/>
      <c r="C4" s="9"/>
      <c r="D4" s="66"/>
      <c r="E4" s="88"/>
      <c r="F4" s="147"/>
      <c r="G4" s="147"/>
      <c r="H4" s="147"/>
      <c r="I4"/>
      <c r="J4"/>
      <c r="K4"/>
      <c r="L4" s="5"/>
      <c r="M4"/>
      <c r="N4"/>
      <c r="O4"/>
      <c r="P4"/>
      <c r="Q4"/>
      <c r="R4"/>
      <c r="S4"/>
      <c r="T4"/>
      <c r="U4"/>
      <c r="V4"/>
      <c r="W4"/>
      <c r="X4"/>
      <c r="Y4"/>
      <c r="Z4"/>
      <c r="AA4" s="5"/>
      <c r="AB4"/>
      <c r="AC4"/>
      <c r="AD4"/>
      <c r="AE4"/>
      <c r="AF4"/>
      <c r="AG4"/>
      <c r="AH4"/>
      <c r="AI4"/>
      <c r="AJ4"/>
      <c r="AK4"/>
      <c r="AL4"/>
    </row>
    <row r="5" spans="1:38" s="1" customFormat="1" ht="18.75" customHeight="1">
      <c r="A5" s="3"/>
      <c r="B5" s="172"/>
      <c r="C5" s="54" t="s">
        <v>15</v>
      </c>
      <c r="D5" s="66" t="s">
        <v>17</v>
      </c>
      <c r="E5" s="88"/>
      <c r="F5" s="147"/>
      <c r="G5" s="147"/>
      <c r="H5" s="147"/>
      <c r="I5"/>
      <c r="J5"/>
      <c r="K5"/>
      <c r="L5" s="5"/>
      <c r="M5"/>
      <c r="N5"/>
      <c r="O5"/>
      <c r="P5"/>
      <c r="Q5"/>
      <c r="R5"/>
      <c r="S5"/>
      <c r="T5"/>
      <c r="U5"/>
      <c r="V5"/>
      <c r="W5"/>
      <c r="X5"/>
      <c r="Y5"/>
      <c r="Z5"/>
      <c r="AA5" s="5"/>
      <c r="AB5"/>
      <c r="AC5"/>
      <c r="AD5"/>
      <c r="AE5"/>
      <c r="AF5"/>
      <c r="AG5"/>
      <c r="AH5"/>
      <c r="AI5"/>
      <c r="AJ5"/>
      <c r="AK5"/>
      <c r="AL5"/>
    </row>
    <row r="6" spans="1:38" s="1" customFormat="1" ht="17.25" customHeight="1">
      <c r="A6" s="3"/>
      <c r="B6" s="172"/>
      <c r="C6" s="53" t="s">
        <v>16</v>
      </c>
      <c r="D6" s="66" t="s">
        <v>18</v>
      </c>
      <c r="E6" s="88"/>
      <c r="F6" s="147"/>
      <c r="G6" s="147"/>
      <c r="H6" s="147"/>
      <c r="I6"/>
      <c r="J6"/>
      <c r="K6"/>
      <c r="L6" s="5"/>
      <c r="M6"/>
      <c r="N6"/>
      <c r="O6"/>
      <c r="P6"/>
      <c r="Q6"/>
      <c r="R6"/>
      <c r="S6"/>
      <c r="T6"/>
      <c r="U6"/>
      <c r="V6"/>
      <c r="W6"/>
      <c r="X6"/>
      <c r="Y6"/>
      <c r="Z6"/>
      <c r="AA6" s="5"/>
      <c r="AB6"/>
      <c r="AC6"/>
      <c r="AD6"/>
      <c r="AE6"/>
      <c r="AF6"/>
      <c r="AG6"/>
      <c r="AH6"/>
      <c r="AI6"/>
      <c r="AJ6"/>
      <c r="AK6"/>
      <c r="AL6"/>
    </row>
    <row r="7" spans="1:38" s="1" customFormat="1" ht="18.75" customHeight="1">
      <c r="A7" s="3"/>
      <c r="B7" s="172"/>
      <c r="C7" s="55" t="s">
        <v>14</v>
      </c>
      <c r="D7" s="66" t="s">
        <v>19</v>
      </c>
      <c r="E7" s="88"/>
      <c r="F7" s="147"/>
      <c r="G7" s="147"/>
      <c r="H7" s="147"/>
      <c r="I7"/>
      <c r="J7"/>
      <c r="K7"/>
      <c r="L7" s="5"/>
      <c r="M7"/>
      <c r="N7"/>
      <c r="O7"/>
      <c r="P7"/>
      <c r="Q7"/>
      <c r="R7"/>
      <c r="S7"/>
      <c r="T7"/>
      <c r="U7"/>
      <c r="V7"/>
      <c r="W7"/>
      <c r="X7"/>
      <c r="Y7"/>
      <c r="Z7"/>
      <c r="AA7" s="5"/>
      <c r="AB7"/>
      <c r="AC7"/>
      <c r="AD7"/>
      <c r="AE7"/>
      <c r="AF7"/>
      <c r="AG7"/>
      <c r="AH7"/>
      <c r="AI7"/>
      <c r="AJ7"/>
      <c r="AK7"/>
      <c r="AL7"/>
    </row>
    <row r="8" spans="1:38" s="1" customFormat="1" ht="20.25" customHeight="1">
      <c r="A8" s="3"/>
      <c r="B8" s="172"/>
      <c r="C8" s="89"/>
      <c r="D8" s="90"/>
      <c r="E8" s="91"/>
      <c r="F8" s="147"/>
      <c r="G8" s="147"/>
      <c r="H8" s="147"/>
      <c r="I8"/>
      <c r="J8"/>
      <c r="K8"/>
      <c r="L8" s="5"/>
      <c r="M8"/>
      <c r="N8"/>
      <c r="O8"/>
      <c r="P8"/>
      <c r="Q8"/>
      <c r="R8"/>
      <c r="S8"/>
      <c r="T8"/>
      <c r="U8"/>
      <c r="V8"/>
      <c r="W8"/>
      <c r="X8"/>
      <c r="Y8"/>
      <c r="Z8"/>
      <c r="AA8" s="5"/>
      <c r="AB8"/>
      <c r="AC8"/>
      <c r="AD8"/>
      <c r="AE8"/>
      <c r="AF8"/>
      <c r="AG8"/>
      <c r="AH8"/>
      <c r="AI8"/>
      <c r="AJ8"/>
      <c r="AK8"/>
      <c r="AL8"/>
    </row>
    <row r="9" spans="1:38" s="2" customFormat="1" ht="18" customHeight="1" thickBot="1">
      <c r="A9" s="4"/>
      <c r="B9" s="173"/>
      <c r="C9" s="86"/>
      <c r="D9" s="92"/>
      <c r="E9" s="93"/>
      <c r="F9" s="148"/>
      <c r="G9" s="148"/>
      <c r="H9" s="148"/>
      <c r="I9"/>
      <c r="J9"/>
      <c r="K9"/>
      <c r="L9" s="5"/>
      <c r="M9"/>
      <c r="N9"/>
      <c r="O9"/>
      <c r="P9" s="103"/>
      <c r="Q9"/>
      <c r="R9"/>
      <c r="S9"/>
      <c r="T9"/>
      <c r="U9"/>
      <c r="V9"/>
      <c r="W9"/>
      <c r="X9"/>
      <c r="Y9"/>
      <c r="Z9"/>
      <c r="AA9" s="5"/>
      <c r="AB9"/>
      <c r="AC9"/>
      <c r="AD9"/>
      <c r="AE9"/>
      <c r="AF9"/>
      <c r="AG9"/>
      <c r="AH9"/>
      <c r="AI9"/>
      <c r="AJ9"/>
      <c r="AK9"/>
      <c r="AL9"/>
    </row>
    <row r="10" spans="1:27" ht="22.5" customHeight="1">
      <c r="A10" s="5"/>
      <c r="B10" s="39">
        <v>1</v>
      </c>
      <c r="C10" s="84" t="s">
        <v>0</v>
      </c>
      <c r="D10" s="160" t="s">
        <v>1</v>
      </c>
      <c r="E10" s="161"/>
      <c r="F10" s="85"/>
      <c r="G10" s="13"/>
      <c r="H10" s="13"/>
      <c r="L10" s="5"/>
      <c r="AA10" s="5"/>
    </row>
    <row r="11" spans="1:27" ht="22.5" customHeight="1">
      <c r="A11" s="5"/>
      <c r="B11" s="39">
        <v>2</v>
      </c>
      <c r="C11" s="36">
        <v>1111</v>
      </c>
      <c r="D11" s="144" t="s">
        <v>2</v>
      </c>
      <c r="E11" s="149"/>
      <c r="F11" s="116">
        <v>1616660</v>
      </c>
      <c r="G11" s="117">
        <v>1950000</v>
      </c>
      <c r="H11" s="114">
        <v>2140200</v>
      </c>
      <c r="J11" s="28"/>
      <c r="L11" s="5"/>
      <c r="AA11" s="5"/>
    </row>
    <row r="12" spans="1:27" ht="22.5" customHeight="1">
      <c r="A12" s="5"/>
      <c r="B12" s="39">
        <v>3</v>
      </c>
      <c r="C12" s="36">
        <v>1112</v>
      </c>
      <c r="D12" s="144" t="s">
        <v>3</v>
      </c>
      <c r="E12" s="149"/>
      <c r="F12" s="118">
        <v>51700</v>
      </c>
      <c r="G12" s="119">
        <v>51000</v>
      </c>
      <c r="H12" s="114">
        <v>80400</v>
      </c>
      <c r="L12" s="5"/>
      <c r="AA12" s="5"/>
    </row>
    <row r="13" spans="1:27" ht="22.5" customHeight="1">
      <c r="A13" s="5"/>
      <c r="B13" s="39">
        <v>4</v>
      </c>
      <c r="C13" s="36">
        <v>1113</v>
      </c>
      <c r="D13" s="33" t="s">
        <v>79</v>
      </c>
      <c r="E13" s="73"/>
      <c r="F13" s="118">
        <v>170500</v>
      </c>
      <c r="G13" s="119">
        <v>175000</v>
      </c>
      <c r="H13" s="114">
        <v>220400</v>
      </c>
      <c r="L13" s="5"/>
      <c r="AA13" s="5"/>
    </row>
    <row r="14" spans="1:27" ht="22.5" customHeight="1">
      <c r="A14" s="5"/>
      <c r="B14" s="39">
        <v>5</v>
      </c>
      <c r="C14" s="36">
        <v>1121</v>
      </c>
      <c r="D14" s="144" t="s">
        <v>4</v>
      </c>
      <c r="E14" s="149"/>
      <c r="F14" s="116">
        <v>2185530</v>
      </c>
      <c r="G14" s="117">
        <v>1870000</v>
      </c>
      <c r="H14" s="114">
        <v>1950800</v>
      </c>
      <c r="L14" s="5"/>
      <c r="AA14" s="5"/>
    </row>
    <row r="15" spans="1:27" ht="22.5" customHeight="1">
      <c r="A15" s="5"/>
      <c r="B15" s="39">
        <v>6</v>
      </c>
      <c r="C15" s="36">
        <v>1122</v>
      </c>
      <c r="D15" s="144" t="s">
        <v>5</v>
      </c>
      <c r="E15" s="149"/>
      <c r="F15" s="116">
        <v>81130</v>
      </c>
      <c r="G15" s="117">
        <v>49000</v>
      </c>
      <c r="H15" s="114">
        <v>55000</v>
      </c>
      <c r="I15" s="5"/>
      <c r="J15" s="5"/>
      <c r="K15" s="5"/>
      <c r="L15" s="5"/>
      <c r="V15" s="5"/>
      <c r="W15" s="5"/>
      <c r="X15" s="5"/>
      <c r="Y15" s="5"/>
      <c r="Z15" s="5"/>
      <c r="AA15" s="5"/>
    </row>
    <row r="16" spans="1:27" ht="22.5" customHeight="1">
      <c r="A16" s="5"/>
      <c r="B16" s="39">
        <v>7</v>
      </c>
      <c r="C16" s="36">
        <v>1211</v>
      </c>
      <c r="D16" s="144" t="s">
        <v>32</v>
      </c>
      <c r="E16" s="149"/>
      <c r="F16" s="120">
        <v>2993200</v>
      </c>
      <c r="G16" s="121">
        <v>3778000</v>
      </c>
      <c r="H16" s="114">
        <v>4530000</v>
      </c>
      <c r="I16" s="5"/>
      <c r="J16" s="5"/>
      <c r="K16" s="5"/>
      <c r="L16" s="5"/>
      <c r="V16" s="5"/>
      <c r="W16" s="5"/>
      <c r="X16" s="5"/>
      <c r="Y16" s="5"/>
      <c r="Z16" s="5"/>
      <c r="AA16" s="5"/>
    </row>
    <row r="17" spans="1:27" ht="22.5" customHeight="1">
      <c r="A17" s="5"/>
      <c r="B17" s="39">
        <v>8</v>
      </c>
      <c r="C17" s="36">
        <v>1361</v>
      </c>
      <c r="D17" s="144" t="s">
        <v>6</v>
      </c>
      <c r="E17" s="149"/>
      <c r="F17" s="116">
        <v>21500</v>
      </c>
      <c r="G17" s="117">
        <v>24000</v>
      </c>
      <c r="H17" s="114">
        <v>23450</v>
      </c>
      <c r="I17" s="5"/>
      <c r="J17" s="5"/>
      <c r="K17" s="5"/>
      <c r="L17" s="5"/>
      <c r="V17" s="5"/>
      <c r="W17" s="5"/>
      <c r="X17" s="5"/>
      <c r="Y17" s="5"/>
      <c r="Z17" s="5"/>
      <c r="AA17" s="5"/>
    </row>
    <row r="18" spans="1:27" ht="22.5" customHeight="1">
      <c r="A18" s="5"/>
      <c r="B18" s="39">
        <v>9</v>
      </c>
      <c r="C18" s="36">
        <v>1340</v>
      </c>
      <c r="D18" s="144" t="s">
        <v>39</v>
      </c>
      <c r="E18" s="149"/>
      <c r="F18" s="116">
        <v>158500</v>
      </c>
      <c r="G18" s="117">
        <v>158000</v>
      </c>
      <c r="H18" s="114">
        <v>158500</v>
      </c>
      <c r="I18" s="5"/>
      <c r="J18" s="5"/>
      <c r="K18" s="5"/>
      <c r="L18" s="5"/>
      <c r="V18" s="5"/>
      <c r="W18" s="5"/>
      <c r="X18" s="5"/>
      <c r="Y18" s="5"/>
      <c r="Z18" s="5"/>
      <c r="AA18" s="5"/>
    </row>
    <row r="19" spans="1:27" ht="22.5" customHeight="1">
      <c r="A19" s="5"/>
      <c r="B19" s="39">
        <v>10</v>
      </c>
      <c r="C19" s="36">
        <v>1341</v>
      </c>
      <c r="D19" s="144" t="s">
        <v>7</v>
      </c>
      <c r="E19" s="149"/>
      <c r="F19" s="116">
        <v>5000</v>
      </c>
      <c r="G19" s="117">
        <v>5600</v>
      </c>
      <c r="H19" s="114">
        <v>5500</v>
      </c>
      <c r="I19" s="5"/>
      <c r="J19" s="5"/>
      <c r="K19" s="5"/>
      <c r="L19" s="5"/>
      <c r="V19" s="5"/>
      <c r="W19" s="5"/>
      <c r="X19" s="5"/>
      <c r="Y19" s="5"/>
      <c r="Z19" s="5"/>
      <c r="AA19" s="5"/>
    </row>
    <row r="20" spans="1:27" ht="22.5" customHeight="1">
      <c r="A20" s="5"/>
      <c r="B20" s="39">
        <v>11</v>
      </c>
      <c r="C20" s="36">
        <v>1342</v>
      </c>
      <c r="D20" s="144" t="s">
        <v>37</v>
      </c>
      <c r="E20" s="149"/>
      <c r="F20" s="122">
        <v>0</v>
      </c>
      <c r="G20" s="123">
        <v>0</v>
      </c>
      <c r="H20" s="115">
        <v>0</v>
      </c>
      <c r="I20" s="5"/>
      <c r="J20" s="5"/>
      <c r="K20" s="5"/>
      <c r="L20" s="5"/>
      <c r="V20" s="5"/>
      <c r="W20" s="5"/>
      <c r="X20" s="5"/>
      <c r="Y20" s="5"/>
      <c r="Z20" s="5"/>
      <c r="AA20" s="5"/>
    </row>
    <row r="21" spans="1:27" ht="22.5" customHeight="1">
      <c r="A21" s="5"/>
      <c r="B21" s="39">
        <v>12</v>
      </c>
      <c r="C21" s="36">
        <v>1343</v>
      </c>
      <c r="D21" s="144" t="s">
        <v>8</v>
      </c>
      <c r="E21" s="149"/>
      <c r="F21" s="124">
        <v>0</v>
      </c>
      <c r="G21" s="125">
        <v>0</v>
      </c>
      <c r="H21" s="115">
        <v>0</v>
      </c>
      <c r="I21" s="5"/>
      <c r="J21" s="5"/>
      <c r="K21" s="5"/>
      <c r="L21" s="5"/>
      <c r="V21" s="5"/>
      <c r="W21" s="5"/>
      <c r="X21" s="5"/>
      <c r="Y21" s="5"/>
      <c r="Z21" s="5"/>
      <c r="AA21" s="5"/>
    </row>
    <row r="22" spans="1:8" ht="22.5" customHeight="1">
      <c r="A22" s="5"/>
      <c r="B22" s="39">
        <v>13</v>
      </c>
      <c r="C22" s="36">
        <v>1344</v>
      </c>
      <c r="D22" s="144" t="s">
        <v>9</v>
      </c>
      <c r="E22" s="149"/>
      <c r="F22" s="122">
        <v>0</v>
      </c>
      <c r="G22" s="123">
        <v>0</v>
      </c>
      <c r="H22" s="126">
        <v>0</v>
      </c>
    </row>
    <row r="23" spans="1:8" ht="22.5" customHeight="1">
      <c r="A23" s="5"/>
      <c r="B23" s="39">
        <v>14</v>
      </c>
      <c r="C23" s="36">
        <v>1382</v>
      </c>
      <c r="D23" s="144" t="s">
        <v>40</v>
      </c>
      <c r="E23" s="149"/>
      <c r="F23" s="122">
        <v>30000</v>
      </c>
      <c r="G23" s="123">
        <v>12000</v>
      </c>
      <c r="H23" s="126">
        <v>0</v>
      </c>
    </row>
    <row r="24" spans="1:8" ht="22.5" customHeight="1">
      <c r="A24" s="5"/>
      <c r="B24" s="40">
        <v>15</v>
      </c>
      <c r="C24" s="37">
        <v>1381</v>
      </c>
      <c r="D24" s="144" t="s">
        <v>63</v>
      </c>
      <c r="E24" s="149"/>
      <c r="F24" s="122">
        <v>0</v>
      </c>
      <c r="G24" s="127">
        <v>35000</v>
      </c>
      <c r="H24" s="115">
        <v>35100</v>
      </c>
    </row>
    <row r="25" spans="1:8" ht="22.5" customHeight="1">
      <c r="A25" s="5"/>
      <c r="B25" s="41">
        <v>16</v>
      </c>
      <c r="C25" s="38">
        <v>1511</v>
      </c>
      <c r="D25" s="144" t="s">
        <v>10</v>
      </c>
      <c r="E25" s="149"/>
      <c r="F25" s="118">
        <v>747780</v>
      </c>
      <c r="G25" s="128">
        <v>741000</v>
      </c>
      <c r="H25" s="115">
        <v>740300</v>
      </c>
    </row>
    <row r="26" spans="1:8" ht="21.75" customHeight="1">
      <c r="A26" s="5"/>
      <c r="B26" s="40">
        <v>17</v>
      </c>
      <c r="C26" s="45" t="s">
        <v>0</v>
      </c>
      <c r="D26" s="176" t="s">
        <v>11</v>
      </c>
      <c r="E26" s="177"/>
      <c r="F26" s="80" t="s">
        <v>0</v>
      </c>
      <c r="G26" s="96" t="s">
        <v>0</v>
      </c>
      <c r="H26" s="46">
        <v>0</v>
      </c>
    </row>
    <row r="27" spans="1:24" ht="22.5" customHeight="1">
      <c r="A27" s="5"/>
      <c r="B27" s="41">
        <v>18</v>
      </c>
      <c r="C27" s="38">
        <v>4112</v>
      </c>
      <c r="D27" s="144" t="s">
        <v>50</v>
      </c>
      <c r="E27" s="149"/>
      <c r="F27" s="81"/>
      <c r="G27" s="97"/>
      <c r="H27" s="98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24" ht="21.75" customHeight="1">
      <c r="A28" s="5"/>
      <c r="B28" s="40">
        <v>19</v>
      </c>
      <c r="C28" s="46"/>
      <c r="D28" s="174" t="s">
        <v>12</v>
      </c>
      <c r="E28" s="175"/>
      <c r="F28" s="82">
        <v>218300</v>
      </c>
      <c r="G28" s="75">
        <v>218300</v>
      </c>
      <c r="H28" s="113">
        <v>227800</v>
      </c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4" ht="21.75" customHeight="1">
      <c r="A29" s="5"/>
      <c r="B29" s="41">
        <v>20</v>
      </c>
      <c r="C29" s="46"/>
      <c r="D29" s="174" t="s">
        <v>41</v>
      </c>
      <c r="E29" s="175"/>
      <c r="F29" s="69">
        <v>0</v>
      </c>
      <c r="G29" s="76">
        <v>0</v>
      </c>
      <c r="H29" s="43">
        <v>0</v>
      </c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1:24" ht="23.25" customHeight="1">
      <c r="A30" s="5"/>
      <c r="B30" s="40">
        <v>21</v>
      </c>
      <c r="C30" s="47">
        <v>4122</v>
      </c>
      <c r="D30" s="48" t="s">
        <v>64</v>
      </c>
      <c r="E30" s="49"/>
      <c r="F30" s="82">
        <v>0</v>
      </c>
      <c r="G30" s="75">
        <v>0</v>
      </c>
      <c r="H30" s="42">
        <v>0</v>
      </c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13" ht="23.25">
      <c r="A31" s="5"/>
      <c r="B31" s="41">
        <v>22</v>
      </c>
      <c r="C31" s="50" t="s">
        <v>52</v>
      </c>
      <c r="D31" s="11" t="s">
        <v>51</v>
      </c>
      <c r="E31" s="51"/>
      <c r="F31" s="83" t="s">
        <v>52</v>
      </c>
      <c r="G31" s="77" t="s">
        <v>52</v>
      </c>
      <c r="H31" s="72" t="s">
        <v>52</v>
      </c>
      <c r="M31" s="5"/>
    </row>
    <row r="32" spans="1:13" ht="21" customHeight="1">
      <c r="A32" s="5"/>
      <c r="B32" s="40">
        <v>23</v>
      </c>
      <c r="C32" s="36">
        <v>1019</v>
      </c>
      <c r="D32" s="144" t="s">
        <v>48</v>
      </c>
      <c r="E32" s="149"/>
      <c r="F32" s="118">
        <v>83350</v>
      </c>
      <c r="G32" s="129">
        <v>98000</v>
      </c>
      <c r="H32" s="130">
        <v>99200</v>
      </c>
      <c r="M32" s="5"/>
    </row>
    <row r="33" spans="1:13" ht="22.5" customHeight="1">
      <c r="A33" s="5"/>
      <c r="B33" s="41">
        <v>24</v>
      </c>
      <c r="C33" s="36">
        <v>1032</v>
      </c>
      <c r="D33" s="6" t="s">
        <v>70</v>
      </c>
      <c r="E33" s="6"/>
      <c r="F33" s="116">
        <v>185500</v>
      </c>
      <c r="G33" s="117">
        <v>497000</v>
      </c>
      <c r="H33" s="117">
        <v>450500</v>
      </c>
      <c r="M33" s="5"/>
    </row>
    <row r="34" spans="1:13" ht="22.5" customHeight="1">
      <c r="A34" s="5"/>
      <c r="B34" s="40">
        <v>25</v>
      </c>
      <c r="C34" s="36">
        <v>1037</v>
      </c>
      <c r="D34" s="140" t="s">
        <v>30</v>
      </c>
      <c r="E34" s="141"/>
      <c r="F34" s="118">
        <v>0</v>
      </c>
      <c r="G34" s="119">
        <v>0</v>
      </c>
      <c r="H34" s="119">
        <v>0</v>
      </c>
      <c r="M34" s="5"/>
    </row>
    <row r="35" spans="1:13" ht="24" customHeight="1">
      <c r="A35" s="5"/>
      <c r="B35" s="41">
        <v>26</v>
      </c>
      <c r="C35" s="36">
        <v>2310</v>
      </c>
      <c r="D35" s="140" t="s">
        <v>22</v>
      </c>
      <c r="E35" s="141"/>
      <c r="F35" s="122">
        <v>0</v>
      </c>
      <c r="G35" s="131">
        <v>0</v>
      </c>
      <c r="H35" s="131">
        <v>0</v>
      </c>
      <c r="M35" s="5"/>
    </row>
    <row r="36" spans="1:13" ht="22.5" customHeight="1">
      <c r="A36" s="5"/>
      <c r="B36" s="40">
        <v>27</v>
      </c>
      <c r="C36" s="36">
        <v>2321</v>
      </c>
      <c r="D36" s="140" t="s">
        <v>34</v>
      </c>
      <c r="E36" s="141"/>
      <c r="F36" s="122">
        <v>0</v>
      </c>
      <c r="G36" s="131">
        <v>0</v>
      </c>
      <c r="H36" s="131">
        <v>0</v>
      </c>
      <c r="M36" s="5"/>
    </row>
    <row r="37" spans="1:13" ht="22.5" customHeight="1">
      <c r="A37" s="5"/>
      <c r="B37" s="41">
        <v>28</v>
      </c>
      <c r="C37" s="36">
        <v>3419</v>
      </c>
      <c r="D37" s="142" t="s">
        <v>72</v>
      </c>
      <c r="E37" s="143"/>
      <c r="F37" s="118">
        <v>20000</v>
      </c>
      <c r="G37" s="119">
        <v>9000</v>
      </c>
      <c r="H37" s="119">
        <v>10000</v>
      </c>
      <c r="M37" s="5"/>
    </row>
    <row r="38" spans="1:13" ht="25.5" customHeight="1">
      <c r="A38" s="5"/>
      <c r="B38" s="40">
        <v>29</v>
      </c>
      <c r="C38" s="36">
        <v>3519</v>
      </c>
      <c r="D38" s="142" t="s">
        <v>73</v>
      </c>
      <c r="E38" s="143"/>
      <c r="F38" s="116">
        <v>5000</v>
      </c>
      <c r="G38" s="117">
        <v>8000</v>
      </c>
      <c r="H38" s="117">
        <v>6000</v>
      </c>
      <c r="M38" s="5"/>
    </row>
    <row r="39" spans="1:13" ht="21.75" customHeight="1">
      <c r="A39" s="5"/>
      <c r="B39" s="41">
        <v>30</v>
      </c>
      <c r="C39" s="36">
        <v>3632</v>
      </c>
      <c r="D39" s="140" t="s">
        <v>27</v>
      </c>
      <c r="E39" s="141"/>
      <c r="F39" s="116">
        <v>9000</v>
      </c>
      <c r="G39" s="132">
        <v>7000</v>
      </c>
      <c r="H39" s="133">
        <v>7000</v>
      </c>
      <c r="M39" s="5"/>
    </row>
    <row r="40" spans="1:13" ht="23.25" customHeight="1">
      <c r="A40" s="5"/>
      <c r="B40" s="40">
        <v>31</v>
      </c>
      <c r="C40" s="36">
        <v>3633</v>
      </c>
      <c r="D40" s="140" t="s">
        <v>74</v>
      </c>
      <c r="E40" s="141"/>
      <c r="F40" s="116">
        <v>110250</v>
      </c>
      <c r="G40" s="132">
        <v>110250</v>
      </c>
      <c r="H40" s="133">
        <v>110250</v>
      </c>
      <c r="M40" s="5"/>
    </row>
    <row r="41" spans="1:13" ht="26.25" customHeight="1">
      <c r="A41" s="5"/>
      <c r="B41" s="41">
        <v>32</v>
      </c>
      <c r="C41" s="38">
        <v>3639</v>
      </c>
      <c r="D41" s="142" t="s">
        <v>71</v>
      </c>
      <c r="E41" s="143"/>
      <c r="F41" s="116">
        <v>5000</v>
      </c>
      <c r="G41" s="132">
        <v>5000</v>
      </c>
      <c r="H41" s="133">
        <v>5000</v>
      </c>
      <c r="M41" s="5"/>
    </row>
    <row r="42" spans="1:13" ht="24" customHeight="1">
      <c r="A42" s="5"/>
      <c r="B42" s="40">
        <v>33</v>
      </c>
      <c r="C42" s="71">
        <v>3725</v>
      </c>
      <c r="D42" s="140" t="s">
        <v>66</v>
      </c>
      <c r="E42" s="141"/>
      <c r="F42" s="116">
        <v>73000</v>
      </c>
      <c r="G42" s="117">
        <v>132000</v>
      </c>
      <c r="H42" s="117">
        <v>100000</v>
      </c>
      <c r="M42" s="5"/>
    </row>
    <row r="43" spans="1:13" ht="25.5" customHeight="1">
      <c r="A43" s="5"/>
      <c r="B43" s="41">
        <v>34</v>
      </c>
      <c r="C43" s="70">
        <v>3729</v>
      </c>
      <c r="D43" s="69" t="s">
        <v>75</v>
      </c>
      <c r="E43" s="74"/>
      <c r="F43" s="116">
        <v>10000</v>
      </c>
      <c r="G43" s="117">
        <v>0</v>
      </c>
      <c r="H43" s="117">
        <v>10000</v>
      </c>
      <c r="M43" s="5"/>
    </row>
    <row r="44" spans="1:13" ht="21" customHeight="1">
      <c r="A44" s="5"/>
      <c r="B44" s="40">
        <v>35</v>
      </c>
      <c r="C44" s="70">
        <v>6171</v>
      </c>
      <c r="D44" s="140" t="s">
        <v>29</v>
      </c>
      <c r="E44" s="141"/>
      <c r="F44" s="116">
        <v>27200</v>
      </c>
      <c r="G44" s="117">
        <v>27000</v>
      </c>
      <c r="H44" s="117">
        <v>26500</v>
      </c>
      <c r="M44" s="5"/>
    </row>
    <row r="45" spans="1:13" ht="20.25" customHeight="1">
      <c r="A45" s="5"/>
      <c r="B45" s="41">
        <v>36</v>
      </c>
      <c r="C45" s="70">
        <v>6310</v>
      </c>
      <c r="D45" s="140" t="s">
        <v>31</v>
      </c>
      <c r="E45" s="141"/>
      <c r="F45" s="44">
        <v>0</v>
      </c>
      <c r="G45" s="68">
        <v>0</v>
      </c>
      <c r="H45" s="68">
        <v>0</v>
      </c>
      <c r="M45" s="5"/>
    </row>
    <row r="46" spans="1:13" ht="22.5" customHeight="1">
      <c r="A46" s="5"/>
      <c r="B46" s="40">
        <v>37</v>
      </c>
      <c r="C46" s="70">
        <v>6330</v>
      </c>
      <c r="D46" s="69" t="s">
        <v>76</v>
      </c>
      <c r="E46" s="74"/>
      <c r="F46" s="78">
        <v>0</v>
      </c>
      <c r="G46" s="34">
        <v>0</v>
      </c>
      <c r="H46" s="34">
        <v>0</v>
      </c>
      <c r="M46" s="5"/>
    </row>
    <row r="47" spans="1:13" ht="23.25" customHeight="1" thickBot="1">
      <c r="A47" s="5"/>
      <c r="B47" s="52">
        <v>38</v>
      </c>
      <c r="C47" s="70">
        <v>6409</v>
      </c>
      <c r="D47" s="140" t="s">
        <v>35</v>
      </c>
      <c r="E47" s="141"/>
      <c r="F47" s="79">
        <v>0</v>
      </c>
      <c r="G47" s="35">
        <v>0</v>
      </c>
      <c r="H47" s="35">
        <v>0</v>
      </c>
      <c r="M47" s="5"/>
    </row>
    <row r="48" spans="2:13" ht="24.75" customHeight="1" thickBot="1">
      <c r="B48" s="17"/>
      <c r="C48" s="178" t="s">
        <v>53</v>
      </c>
      <c r="D48" s="179"/>
      <c r="E48" s="180"/>
      <c r="F48" s="100">
        <f>SUM(F10:F47)</f>
        <v>8808100</v>
      </c>
      <c r="G48" s="99">
        <f>SUM(G10:G47)</f>
        <v>9960150</v>
      </c>
      <c r="H48" s="110">
        <f>SUM(H10:H47)</f>
        <v>10991900</v>
      </c>
      <c r="M48" s="5"/>
    </row>
    <row r="49" spans="1:13" ht="23.25">
      <c r="A49" s="5"/>
      <c r="B49" s="10"/>
      <c r="C49" s="10"/>
      <c r="D49" s="10"/>
      <c r="E49" s="10"/>
      <c r="F49" s="31"/>
      <c r="G49" s="5"/>
      <c r="M49" s="5"/>
    </row>
    <row r="50" spans="1:13" ht="23.25">
      <c r="A50" s="5"/>
      <c r="B50" s="10"/>
      <c r="C50" s="10"/>
      <c r="D50" s="10"/>
      <c r="E50" s="10"/>
      <c r="F50" s="31"/>
      <c r="G50" s="5"/>
      <c r="M50" s="5"/>
    </row>
    <row r="51" spans="2:13" ht="23.25">
      <c r="B51" s="10"/>
      <c r="C51" s="10"/>
      <c r="D51" s="10"/>
      <c r="E51" s="10"/>
      <c r="F51" s="31"/>
      <c r="M51" s="5"/>
    </row>
    <row r="52" spans="2:13" ht="23.25">
      <c r="B52" s="10"/>
      <c r="C52" s="10"/>
      <c r="D52" s="10"/>
      <c r="E52" s="10"/>
      <c r="F52" s="10"/>
      <c r="M52" s="5"/>
    </row>
    <row r="53" spans="2:13" ht="24" thickBot="1">
      <c r="B53" s="16" t="s">
        <v>55</v>
      </c>
      <c r="C53" s="10"/>
      <c r="D53" s="10"/>
      <c r="E53" s="29"/>
      <c r="F53" s="10"/>
      <c r="G53" s="5"/>
      <c r="M53" s="5"/>
    </row>
    <row r="54" spans="2:13" ht="24" thickTop="1">
      <c r="B54" s="162" t="s">
        <v>36</v>
      </c>
      <c r="C54" s="14"/>
      <c r="D54" s="165" t="s">
        <v>62</v>
      </c>
      <c r="E54" s="166"/>
      <c r="F54" s="87"/>
      <c r="G54" s="87"/>
      <c r="H54" s="87"/>
      <c r="M54" s="5"/>
    </row>
    <row r="55" spans="2:13" ht="40.5">
      <c r="B55" s="163"/>
      <c r="C55" s="56" t="s">
        <v>15</v>
      </c>
      <c r="D55" s="167"/>
      <c r="E55" s="168"/>
      <c r="F55" s="94"/>
      <c r="G55" s="94"/>
      <c r="H55" s="94"/>
      <c r="M55" s="5"/>
    </row>
    <row r="56" spans="2:13" ht="23.25">
      <c r="B56" s="163"/>
      <c r="C56" s="56" t="s">
        <v>16</v>
      </c>
      <c r="D56" s="167"/>
      <c r="E56" s="168"/>
      <c r="F56" s="94"/>
      <c r="G56" s="94"/>
      <c r="H56" s="94"/>
      <c r="M56" s="5"/>
    </row>
    <row r="57" spans="2:13" ht="40.5">
      <c r="B57" s="163"/>
      <c r="C57" s="56" t="s">
        <v>13</v>
      </c>
      <c r="D57" s="167"/>
      <c r="E57" s="168"/>
      <c r="F57" s="95" t="s">
        <v>80</v>
      </c>
      <c r="G57" s="105" t="s">
        <v>81</v>
      </c>
      <c r="H57" s="95" t="s">
        <v>82</v>
      </c>
      <c r="M57" s="5"/>
    </row>
    <row r="58" spans="2:13" ht="40.5">
      <c r="B58" s="163"/>
      <c r="C58" s="56" t="s">
        <v>14</v>
      </c>
      <c r="D58" s="167"/>
      <c r="E58" s="168"/>
      <c r="F58" s="138"/>
      <c r="G58" s="138"/>
      <c r="H58" s="138"/>
      <c r="M58" s="5"/>
    </row>
    <row r="59" spans="2:13" ht="21" thickBot="1">
      <c r="B59" s="164"/>
      <c r="C59" s="57"/>
      <c r="D59" s="169"/>
      <c r="E59" s="170"/>
      <c r="F59" s="139"/>
      <c r="G59" s="139"/>
      <c r="H59" s="139"/>
      <c r="I59" s="5"/>
      <c r="J59" s="5"/>
      <c r="K59" s="5"/>
      <c r="L59" s="5"/>
      <c r="M59" s="5"/>
    </row>
    <row r="60" spans="2:13" ht="23.25" customHeight="1">
      <c r="B60" s="65">
        <v>1</v>
      </c>
      <c r="C60" s="62">
        <v>1019</v>
      </c>
      <c r="D60" s="181" t="s">
        <v>33</v>
      </c>
      <c r="E60" s="182"/>
      <c r="F60" s="58">
        <v>20000</v>
      </c>
      <c r="G60" s="58">
        <v>16000</v>
      </c>
      <c r="H60" s="58">
        <v>20000</v>
      </c>
      <c r="I60" s="107"/>
      <c r="J60" s="5"/>
      <c r="K60" s="5"/>
      <c r="L60" s="5"/>
      <c r="M60" s="5"/>
    </row>
    <row r="61" spans="2:13" ht="20.25">
      <c r="B61" s="65">
        <v>2</v>
      </c>
      <c r="C61" s="62">
        <v>1036</v>
      </c>
      <c r="D61" s="144" t="s">
        <v>57</v>
      </c>
      <c r="E61" s="145"/>
      <c r="F61" s="59">
        <v>273000</v>
      </c>
      <c r="G61" s="59">
        <v>182000</v>
      </c>
      <c r="H61" s="59">
        <v>260000</v>
      </c>
      <c r="I61" s="107"/>
      <c r="J61" s="5"/>
      <c r="K61" s="5"/>
      <c r="L61" s="5"/>
      <c r="M61" s="5"/>
    </row>
    <row r="62" spans="2:13" ht="20.25">
      <c r="B62" s="65">
        <v>3</v>
      </c>
      <c r="C62" s="62">
        <v>2212</v>
      </c>
      <c r="D62" s="144" t="s">
        <v>20</v>
      </c>
      <c r="E62" s="145"/>
      <c r="F62" s="59">
        <v>577000</v>
      </c>
      <c r="G62" s="59">
        <v>577000</v>
      </c>
      <c r="H62" s="59">
        <v>512000</v>
      </c>
      <c r="I62" s="107"/>
      <c r="J62" s="5"/>
      <c r="K62" s="5"/>
      <c r="L62" s="5"/>
      <c r="M62" s="5"/>
    </row>
    <row r="63" spans="2:13" ht="20.25">
      <c r="B63" s="65">
        <v>4</v>
      </c>
      <c r="C63" s="62">
        <v>2221</v>
      </c>
      <c r="D63" s="144" t="s">
        <v>21</v>
      </c>
      <c r="E63" s="145"/>
      <c r="F63" s="58">
        <v>5000</v>
      </c>
      <c r="G63" s="58">
        <v>6500</v>
      </c>
      <c r="H63" s="58">
        <v>7000</v>
      </c>
      <c r="I63" s="107"/>
      <c r="J63" s="5"/>
      <c r="K63" s="5"/>
      <c r="L63" s="5"/>
      <c r="M63" s="5"/>
    </row>
    <row r="64" spans="2:13" ht="20.25">
      <c r="B64" s="65">
        <v>5</v>
      </c>
      <c r="C64" s="62">
        <v>2310</v>
      </c>
      <c r="D64" s="144" t="s">
        <v>22</v>
      </c>
      <c r="E64" s="145"/>
      <c r="F64" s="59">
        <v>780000</v>
      </c>
      <c r="G64" s="59">
        <v>480000</v>
      </c>
      <c r="H64" s="59">
        <v>1640000</v>
      </c>
      <c r="I64" s="107"/>
      <c r="J64" s="5"/>
      <c r="K64" s="5"/>
      <c r="L64" s="5"/>
      <c r="M64" s="5"/>
    </row>
    <row r="65" spans="2:13" ht="23.25" customHeight="1">
      <c r="B65" s="65">
        <v>6</v>
      </c>
      <c r="C65" s="62">
        <v>2321</v>
      </c>
      <c r="D65" s="144" t="s">
        <v>42</v>
      </c>
      <c r="E65" s="145"/>
      <c r="F65" s="58">
        <v>110000</v>
      </c>
      <c r="G65" s="58">
        <v>0</v>
      </c>
      <c r="H65" s="58">
        <v>110000</v>
      </c>
      <c r="I65" s="107"/>
      <c r="J65" s="5"/>
      <c r="K65" s="5"/>
      <c r="L65" s="5"/>
      <c r="M65" s="5"/>
    </row>
    <row r="66" spans="2:9" ht="20.25">
      <c r="B66" s="65">
        <v>7</v>
      </c>
      <c r="C66" s="62">
        <v>3111</v>
      </c>
      <c r="D66" s="144" t="s">
        <v>23</v>
      </c>
      <c r="E66" s="145"/>
      <c r="F66" s="60">
        <v>0</v>
      </c>
      <c r="G66" s="60">
        <v>0</v>
      </c>
      <c r="H66" s="60">
        <v>0</v>
      </c>
      <c r="I66" s="108"/>
    </row>
    <row r="67" spans="2:9" ht="20.25">
      <c r="B67" s="65">
        <v>8</v>
      </c>
      <c r="C67" s="62">
        <v>3113</v>
      </c>
      <c r="D67" s="144" t="s">
        <v>24</v>
      </c>
      <c r="E67" s="145"/>
      <c r="F67" s="58">
        <v>1100000</v>
      </c>
      <c r="G67" s="58">
        <v>1095000</v>
      </c>
      <c r="H67" s="58">
        <v>1200000</v>
      </c>
      <c r="I67" s="109"/>
    </row>
    <row r="68" spans="2:9" ht="20.25">
      <c r="B68" s="65">
        <v>9</v>
      </c>
      <c r="C68" s="62">
        <v>3314</v>
      </c>
      <c r="D68" s="144" t="s">
        <v>25</v>
      </c>
      <c r="E68" s="145"/>
      <c r="F68" s="58">
        <v>17000</v>
      </c>
      <c r="G68" s="58">
        <v>14300</v>
      </c>
      <c r="H68" s="58">
        <v>17000</v>
      </c>
      <c r="I68" s="109"/>
    </row>
    <row r="69" spans="2:9" ht="20.25">
      <c r="B69" s="65">
        <v>10</v>
      </c>
      <c r="C69" s="62">
        <v>3319</v>
      </c>
      <c r="D69" s="144" t="s">
        <v>43</v>
      </c>
      <c r="E69" s="145"/>
      <c r="F69" s="58">
        <v>168000</v>
      </c>
      <c r="G69" s="58">
        <v>263000</v>
      </c>
      <c r="H69" s="58">
        <v>65000</v>
      </c>
      <c r="I69" s="109"/>
    </row>
    <row r="70" spans="2:9" ht="20.25">
      <c r="B70" s="65">
        <v>11</v>
      </c>
      <c r="C70" s="62">
        <v>3330</v>
      </c>
      <c r="D70" s="101" t="s">
        <v>84</v>
      </c>
      <c r="E70" s="102"/>
      <c r="F70" s="58"/>
      <c r="G70" s="58"/>
      <c r="H70" s="58">
        <v>40000</v>
      </c>
      <c r="I70" s="109"/>
    </row>
    <row r="71" spans="2:9" ht="20.25">
      <c r="B71" s="65">
        <v>12</v>
      </c>
      <c r="C71" s="62">
        <v>3341</v>
      </c>
      <c r="D71" s="144" t="s">
        <v>58</v>
      </c>
      <c r="E71" s="145"/>
      <c r="F71" s="59">
        <v>6000</v>
      </c>
      <c r="G71" s="59">
        <v>6700</v>
      </c>
      <c r="H71" s="59">
        <v>6000</v>
      </c>
      <c r="I71" s="109"/>
    </row>
    <row r="72" spans="2:9" ht="23.25" customHeight="1">
      <c r="B72" s="65">
        <v>13</v>
      </c>
      <c r="C72" s="62">
        <v>3519</v>
      </c>
      <c r="D72" s="144" t="s">
        <v>77</v>
      </c>
      <c r="E72" s="145"/>
      <c r="F72" s="58">
        <v>50000</v>
      </c>
      <c r="G72" s="58">
        <v>50000</v>
      </c>
      <c r="H72" s="58">
        <v>52000</v>
      </c>
      <c r="I72" s="109"/>
    </row>
    <row r="73" spans="2:9" ht="20.25">
      <c r="B73" s="65">
        <v>14</v>
      </c>
      <c r="C73" s="62">
        <v>3419</v>
      </c>
      <c r="D73" s="144" t="s">
        <v>44</v>
      </c>
      <c r="E73" s="145"/>
      <c r="F73" s="59">
        <v>465000</v>
      </c>
      <c r="G73" s="59">
        <v>435000</v>
      </c>
      <c r="H73" s="59">
        <v>475000</v>
      </c>
      <c r="I73" s="109"/>
    </row>
    <row r="74" spans="2:9" ht="20.25">
      <c r="B74" s="65">
        <v>15</v>
      </c>
      <c r="C74" s="62">
        <v>3631</v>
      </c>
      <c r="D74" s="144" t="s">
        <v>26</v>
      </c>
      <c r="E74" s="145"/>
      <c r="F74" s="58">
        <v>154000</v>
      </c>
      <c r="G74" s="58">
        <v>55000</v>
      </c>
      <c r="H74" s="58">
        <v>150000</v>
      </c>
      <c r="I74" s="109"/>
    </row>
    <row r="75" spans="2:9" ht="20.25">
      <c r="B75" s="65">
        <v>16</v>
      </c>
      <c r="C75" s="62">
        <v>3632</v>
      </c>
      <c r="D75" s="144" t="s">
        <v>27</v>
      </c>
      <c r="E75" s="145"/>
      <c r="F75" s="59">
        <v>25000</v>
      </c>
      <c r="G75" s="59">
        <v>15000</v>
      </c>
      <c r="H75" s="59">
        <v>25000</v>
      </c>
      <c r="I75" s="109"/>
    </row>
    <row r="76" spans="2:9" ht="23.25" customHeight="1">
      <c r="B76" s="65">
        <v>17</v>
      </c>
      <c r="C76" s="62">
        <v>3633</v>
      </c>
      <c r="D76" s="144" t="s">
        <v>59</v>
      </c>
      <c r="E76" s="145"/>
      <c r="F76" s="58">
        <v>90000</v>
      </c>
      <c r="G76" s="58">
        <v>0</v>
      </c>
      <c r="H76" s="58">
        <v>90000</v>
      </c>
      <c r="I76" s="109"/>
    </row>
    <row r="77" spans="2:9" ht="20.25">
      <c r="B77" s="65">
        <v>18</v>
      </c>
      <c r="C77" s="62">
        <v>3635</v>
      </c>
      <c r="D77" s="144" t="s">
        <v>28</v>
      </c>
      <c r="E77" s="145"/>
      <c r="F77" s="58">
        <v>0</v>
      </c>
      <c r="G77" s="58">
        <v>0</v>
      </c>
      <c r="H77" s="58">
        <v>5000</v>
      </c>
      <c r="I77" s="109"/>
    </row>
    <row r="78" spans="2:9" ht="20.25">
      <c r="B78" s="65">
        <v>19</v>
      </c>
      <c r="C78" s="63">
        <v>3639</v>
      </c>
      <c r="D78" s="158" t="s">
        <v>49</v>
      </c>
      <c r="E78" s="159"/>
      <c r="F78" s="60">
        <v>0</v>
      </c>
      <c r="G78" s="60">
        <v>0</v>
      </c>
      <c r="H78" s="58">
        <v>826660</v>
      </c>
      <c r="I78" s="109"/>
    </row>
    <row r="79" spans="2:9" ht="20.25">
      <c r="B79" s="65">
        <v>20</v>
      </c>
      <c r="C79" s="62">
        <v>3722</v>
      </c>
      <c r="D79" s="144" t="s">
        <v>67</v>
      </c>
      <c r="E79" s="145"/>
      <c r="F79" s="58">
        <v>410000</v>
      </c>
      <c r="G79" s="58">
        <v>370000</v>
      </c>
      <c r="H79" s="58">
        <v>460000</v>
      </c>
      <c r="I79" s="109"/>
    </row>
    <row r="80" spans="2:9" ht="20.25">
      <c r="B80" s="65">
        <v>21</v>
      </c>
      <c r="C80" s="62">
        <v>3745</v>
      </c>
      <c r="D80" s="144" t="s">
        <v>45</v>
      </c>
      <c r="E80" s="145"/>
      <c r="F80" s="59">
        <v>80000</v>
      </c>
      <c r="G80" s="59">
        <v>27000</v>
      </c>
      <c r="H80" s="59">
        <v>105000</v>
      </c>
      <c r="I80" s="109"/>
    </row>
    <row r="81" spans="2:9" ht="20.25">
      <c r="B81" s="65">
        <v>22</v>
      </c>
      <c r="C81" s="62">
        <v>5512</v>
      </c>
      <c r="D81" s="144" t="s">
        <v>46</v>
      </c>
      <c r="E81" s="145"/>
      <c r="F81" s="58">
        <v>350000</v>
      </c>
      <c r="G81" s="58">
        <v>1140000</v>
      </c>
      <c r="H81" s="58">
        <v>134500</v>
      </c>
      <c r="I81" s="109"/>
    </row>
    <row r="82" spans="2:9" ht="20.25">
      <c r="B82" s="65">
        <v>23</v>
      </c>
      <c r="C82" s="62">
        <v>6112</v>
      </c>
      <c r="D82" s="144" t="s">
        <v>38</v>
      </c>
      <c r="E82" s="145"/>
      <c r="F82" s="106">
        <v>872000</v>
      </c>
      <c r="G82" s="106">
        <v>900000</v>
      </c>
      <c r="H82" s="106">
        <v>898000</v>
      </c>
      <c r="I82" s="109"/>
    </row>
    <row r="83" spans="2:9" ht="20.25">
      <c r="B83" s="65">
        <v>24</v>
      </c>
      <c r="C83" s="62">
        <v>6171</v>
      </c>
      <c r="D83" s="144" t="s">
        <v>29</v>
      </c>
      <c r="E83" s="145"/>
      <c r="F83" s="59">
        <v>3190300</v>
      </c>
      <c r="G83" s="59">
        <v>2500000</v>
      </c>
      <c r="H83" s="59">
        <v>3806400</v>
      </c>
      <c r="I83" s="109"/>
    </row>
    <row r="84" spans="2:9" ht="23.25" customHeight="1">
      <c r="B84" s="65">
        <v>25</v>
      </c>
      <c r="C84" s="62">
        <v>6310</v>
      </c>
      <c r="D84" s="144" t="s">
        <v>47</v>
      </c>
      <c r="E84" s="145"/>
      <c r="F84" s="60">
        <v>0</v>
      </c>
      <c r="G84" s="60">
        <v>0</v>
      </c>
      <c r="H84" s="60">
        <v>0</v>
      </c>
      <c r="I84" s="109"/>
    </row>
    <row r="85" spans="2:9" ht="20.25">
      <c r="B85" s="65">
        <v>26</v>
      </c>
      <c r="C85" s="64">
        <v>6399</v>
      </c>
      <c r="D85" s="144" t="s">
        <v>68</v>
      </c>
      <c r="E85" s="145"/>
      <c r="F85" s="58">
        <v>0</v>
      </c>
      <c r="G85" s="58">
        <v>0</v>
      </c>
      <c r="H85" s="58">
        <v>0</v>
      </c>
      <c r="I85" s="109"/>
    </row>
    <row r="86" spans="2:9" ht="21" thickBot="1">
      <c r="B86" s="65">
        <v>27</v>
      </c>
      <c r="C86" s="62">
        <v>6409</v>
      </c>
      <c r="D86" s="150" t="s">
        <v>69</v>
      </c>
      <c r="E86" s="151"/>
      <c r="F86" s="61">
        <v>65800</v>
      </c>
      <c r="G86" s="61">
        <v>140000</v>
      </c>
      <c r="H86" s="61">
        <v>87340</v>
      </c>
      <c r="I86" s="109"/>
    </row>
    <row r="87" spans="2:9" ht="24" thickTop="1">
      <c r="B87" s="152"/>
      <c r="C87" s="153"/>
      <c r="D87" s="153"/>
      <c r="E87" s="154"/>
      <c r="F87" s="134">
        <f>SUM(F60:F86)</f>
        <v>8808100</v>
      </c>
      <c r="G87" s="134">
        <f>SUM(G60:G86)</f>
        <v>8272500</v>
      </c>
      <c r="H87" s="136">
        <f>SUM(H60:H86)</f>
        <v>10991900</v>
      </c>
      <c r="I87" s="109"/>
    </row>
    <row r="88" spans="2:8" ht="24" thickBot="1">
      <c r="B88" s="155" t="s">
        <v>54</v>
      </c>
      <c r="C88" s="156"/>
      <c r="D88" s="156"/>
      <c r="E88" s="157"/>
      <c r="F88" s="135"/>
      <c r="G88" s="135"/>
      <c r="H88" s="137"/>
    </row>
    <row r="89" spans="2:7" ht="23.25">
      <c r="B89" s="8"/>
      <c r="C89" s="8"/>
      <c r="E89" s="8"/>
      <c r="G89" s="8"/>
    </row>
    <row r="90" spans="2:14" ht="23.25">
      <c r="B90" s="23"/>
      <c r="C90" s="25" t="s">
        <v>78</v>
      </c>
      <c r="D90" s="6" t="s">
        <v>83</v>
      </c>
      <c r="E90" s="25" t="s">
        <v>65</v>
      </c>
      <c r="F90" s="111" t="s">
        <v>85</v>
      </c>
      <c r="G90" s="112">
        <v>43124</v>
      </c>
      <c r="N90" s="26"/>
    </row>
    <row r="91" spans="2:7" ht="23.25">
      <c r="B91" s="30" t="s">
        <v>60</v>
      </c>
      <c r="C91" s="8"/>
      <c r="D91" s="8"/>
      <c r="E91" s="32"/>
      <c r="F91" s="24"/>
      <c r="G91" s="112">
        <v>43153</v>
      </c>
    </row>
    <row r="92" spans="2:7" ht="23.25">
      <c r="B92" s="8"/>
      <c r="C92" s="8"/>
      <c r="D92" s="8"/>
      <c r="E92" s="8"/>
      <c r="F92" s="8"/>
      <c r="G92" s="8"/>
    </row>
    <row r="93" spans="2:14" ht="23.25">
      <c r="B93" s="12"/>
      <c r="C93" s="8"/>
      <c r="D93" s="6" t="s">
        <v>61</v>
      </c>
      <c r="E93" s="8"/>
      <c r="G93" s="8"/>
      <c r="N93" s="6"/>
    </row>
    <row r="94" spans="2:7" ht="18">
      <c r="B94" s="6"/>
      <c r="C94" s="6"/>
      <c r="D94" s="6"/>
      <c r="E94" s="6"/>
      <c r="F94" s="6"/>
      <c r="G94" s="6"/>
    </row>
    <row r="95" spans="2:7" ht="18">
      <c r="B95" s="6"/>
      <c r="C95" s="6"/>
      <c r="D95" s="6"/>
      <c r="E95" s="6"/>
      <c r="F95" s="25"/>
      <c r="G95" s="6"/>
    </row>
    <row r="96" spans="2:7" ht="18">
      <c r="B96" s="6"/>
      <c r="C96" s="6"/>
      <c r="E96" s="6"/>
      <c r="G96" s="6"/>
    </row>
    <row r="98" ht="12.75">
      <c r="E98" s="27"/>
    </row>
  </sheetData>
  <sheetProtection/>
  <mergeCells count="73">
    <mergeCell ref="D62:E62"/>
    <mergeCell ref="D63:E63"/>
    <mergeCell ref="C48:E48"/>
    <mergeCell ref="D60:E60"/>
    <mergeCell ref="D15:E15"/>
    <mergeCell ref="D16:E16"/>
    <mergeCell ref="D17:E17"/>
    <mergeCell ref="D18:E18"/>
    <mergeCell ref="D37:E37"/>
    <mergeCell ref="D29:E29"/>
    <mergeCell ref="D61:E61"/>
    <mergeCell ref="D14:E14"/>
    <mergeCell ref="D20:E20"/>
    <mergeCell ref="D19:E19"/>
    <mergeCell ref="D21:E21"/>
    <mergeCell ref="D22:E22"/>
    <mergeCell ref="D23:E23"/>
    <mergeCell ref="D26:E26"/>
    <mergeCell ref="D25:E25"/>
    <mergeCell ref="D38:E38"/>
    <mergeCell ref="D12:E12"/>
    <mergeCell ref="D11:E11"/>
    <mergeCell ref="D10:E10"/>
    <mergeCell ref="F3:F9"/>
    <mergeCell ref="B54:B59"/>
    <mergeCell ref="D54:E59"/>
    <mergeCell ref="B3:B9"/>
    <mergeCell ref="D24:E24"/>
    <mergeCell ref="D28:E28"/>
    <mergeCell ref="D27:E27"/>
    <mergeCell ref="D79:E79"/>
    <mergeCell ref="D80:E80"/>
    <mergeCell ref="D64:E64"/>
    <mergeCell ref="D65:E65"/>
    <mergeCell ref="D66:E66"/>
    <mergeCell ref="D67:E67"/>
    <mergeCell ref="D68:E68"/>
    <mergeCell ref="D69:E69"/>
    <mergeCell ref="D71:E71"/>
    <mergeCell ref="D72:E72"/>
    <mergeCell ref="D73:E73"/>
    <mergeCell ref="D74:E74"/>
    <mergeCell ref="D75:E75"/>
    <mergeCell ref="D76:E76"/>
    <mergeCell ref="D77:E77"/>
    <mergeCell ref="D78:E78"/>
    <mergeCell ref="D83:E83"/>
    <mergeCell ref="D84:E84"/>
    <mergeCell ref="D85:E85"/>
    <mergeCell ref="D86:E86"/>
    <mergeCell ref="B87:E87"/>
    <mergeCell ref="F87:F88"/>
    <mergeCell ref="B88:E88"/>
    <mergeCell ref="G3:G9"/>
    <mergeCell ref="H3:H9"/>
    <mergeCell ref="G58:G59"/>
    <mergeCell ref="H58:H59"/>
    <mergeCell ref="D47:E47"/>
    <mergeCell ref="D36:E36"/>
    <mergeCell ref="D35:E35"/>
    <mergeCell ref="D34:E34"/>
    <mergeCell ref="D32:E32"/>
    <mergeCell ref="D45:E45"/>
    <mergeCell ref="G87:G88"/>
    <mergeCell ref="H87:H88"/>
    <mergeCell ref="F58:F59"/>
    <mergeCell ref="D39:E39"/>
    <mergeCell ref="D40:E40"/>
    <mergeCell ref="D41:E41"/>
    <mergeCell ref="D44:E44"/>
    <mergeCell ref="D42:E42"/>
    <mergeCell ref="D81:E81"/>
    <mergeCell ref="D82:E82"/>
  </mergeCells>
  <printOptions horizontalCentered="1" verticalCentered="1"/>
  <pageMargins left="0.3937007874015748" right="0.3937007874015748" top="0.3937007874015748" bottom="0.3937007874015748" header="0.4330708661417323" footer="0.4330708661417323"/>
  <pageSetup horizontalDpi="600" verticalDpi="600" orientation="portrait" paperSize="9" scale="65" r:id="rId1"/>
  <rowBreaks count="1" manualBreakCount="1">
    <brk id="50" min="1" max="18" man="1"/>
  </rowBreaks>
  <colBreaks count="1" manualBreakCount="1">
    <brk id="8" max="9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Městys Stará Říše</cp:lastModifiedBy>
  <cp:lastPrinted>2018-01-22T07:57:52Z</cp:lastPrinted>
  <dcterms:created xsi:type="dcterms:W3CDTF">1997-01-24T11:07:25Z</dcterms:created>
  <dcterms:modified xsi:type="dcterms:W3CDTF">2018-03-07T16:00:18Z</dcterms:modified>
  <cp:category/>
  <cp:version/>
  <cp:contentType/>
  <cp:contentStatus/>
</cp:coreProperties>
</file>